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E25" i="1"/>
  <c r="E26" s="1"/>
  <c r="F24"/>
  <c r="J24"/>
  <c r="I24"/>
  <c r="H24"/>
  <c r="G24"/>
  <c r="F16"/>
  <c r="J16"/>
  <c r="J25" s="1"/>
  <c r="J26" s="1"/>
  <c r="I16"/>
  <c r="H16"/>
  <c r="H25" s="1"/>
  <c r="H26" s="1"/>
  <c r="G16"/>
  <c r="G25" l="1"/>
  <c r="G26" s="1"/>
  <c r="I25"/>
  <c r="I26" s="1"/>
  <c r="F25"/>
  <c r="F26" s="1"/>
</calcChain>
</file>

<file path=xl/sharedStrings.xml><?xml version="1.0" encoding="utf-8"?>
<sst xmlns="http://schemas.openxmlformats.org/spreadsheetml/2006/main" count="62" uniqueCount="48">
  <si>
    <t xml:space="preserve"> </t>
  </si>
  <si>
    <t>День  - седьмой</t>
  </si>
  <si>
    <t>М Е Н Ю</t>
  </si>
  <si>
    <t>________________________2021 год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</si>
  <si>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</si>
  <si>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</si>
  <si>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</si>
  <si>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</si>
  <si>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</si>
  <si>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</si>
  <si>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</si>
  <si>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</si>
  <si>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</si>
  <si>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</si>
  <si>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</si>
  <si>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Икра кабачковая консервированная</t>
  </si>
  <si>
    <t>СРБ</t>
  </si>
  <si>
    <t>Тефтели мясные</t>
  </si>
  <si>
    <t>Пюре картофельное</t>
  </si>
  <si>
    <t>150/5</t>
  </si>
  <si>
    <t>Чай с лимоном</t>
  </si>
  <si>
    <t>180/6</t>
  </si>
  <si>
    <t>Хлеб пшеничный</t>
  </si>
  <si>
    <t>Хлеб ржаной</t>
  </si>
  <si>
    <t>Итого за завтрак</t>
  </si>
  <si>
    <t>х</t>
  </si>
  <si>
    <t>ОБЕД</t>
  </si>
  <si>
    <t>Салат из свеклы отварной</t>
  </si>
  <si>
    <t>Суп картофельный с бобовыми гороховый</t>
  </si>
  <si>
    <t>Птица тушенная в соусе</t>
  </si>
  <si>
    <t>Каша рассыпчатая гречневая с м/сл.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</si>
  <si>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</si>
  <si>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</si>
  <si>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</si>
  <si>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</si>
  <si>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Раздел</t>
  </si>
  <si>
    <t>Икра</t>
  </si>
  <si>
    <t>Горячее блюдо</t>
  </si>
  <si>
    <t>Гарнир</t>
  </si>
  <si>
    <t>Горячий напиток</t>
  </si>
  <si>
    <t>Хлеб белый</t>
  </si>
  <si>
    <t>Закуска</t>
  </si>
  <si>
    <t>1 блюдо</t>
  </si>
  <si>
    <t>2 блюдо</t>
  </si>
  <si>
    <t>Напиток</t>
  </si>
  <si>
    <t>Выход, грамм</t>
  </si>
  <si>
    <t>21 сентября 2021</t>
  </si>
  <si>
    <t xml:space="preserve"> МБОУ "Зерновская школа"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</si>
</sst>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26"/>
  <sheetViews>
    <sheetView tabSelected="1" workbookViewId="0">
      <selection activeCell="H6" sqref="H6"/>
    </sheetView>
  </sheetViews>
  <sheetFormatPr defaultRowHeight="15"/>
  <cols>
    <col min="1" max="1" width="13.5703125" customWidth="1"/>
    <col min="2" max="2" width="16.7109375" customWidth="1"/>
    <col min="3" max="3" width="9.140625" customWidth="1"/>
    <col min="4" max="4" width="24" customWidth="1"/>
  </cols>
  <sheetData>
    <row r="3" spans="1:14" ht="15.75">
      <c r="D3" s="27" t="s">
        <v>47</v>
      </c>
      <c r="M3" s="1"/>
      <c r="N3" s="1"/>
    </row>
    <row r="4" spans="1:14">
      <c r="A4" t="s">
        <v>1</v>
      </c>
      <c r="D4" t="s">
        <v>0</v>
      </c>
    </row>
    <row r="5" spans="1:14" ht="18.75">
      <c r="E5" s="18" t="s">
        <v>2</v>
      </c>
      <c r="F5" s="18"/>
      <c r="G5" s="19"/>
    </row>
    <row r="6" spans="1:14" ht="15.75">
      <c r="E6" t="s">
        <v>3</v>
      </c>
      <c r="F6" t="s">
        <v>46</v>
      </c>
      <c r="H6" s="2"/>
    </row>
    <row r="7" spans="1:14" ht="15.75">
      <c r="A7" s="20" t="s">
        <v>4</v>
      </c>
      <c r="B7" s="20"/>
      <c r="C7" s="20"/>
      <c r="D7" s="20"/>
    </row>
    <row r="8" spans="1:14" ht="15" customHeight="1">
      <c r="A8" s="21" t="s">
        <v>5</v>
      </c>
      <c r="B8" s="25" t="s">
        <v>35</v>
      </c>
      <c r="C8" s="21" t="s">
        <v>9</v>
      </c>
      <c r="D8" s="21" t="s">
        <v>6</v>
      </c>
      <c r="E8" s="21" t="s">
        <v>45</v>
      </c>
      <c r="F8" s="21" t="s">
        <v>10</v>
      </c>
      <c r="G8" s="22" t="s">
        <v>7</v>
      </c>
      <c r="H8" s="22"/>
      <c r="I8" s="22"/>
      <c r="J8" s="21" t="s">
        <v>8</v>
      </c>
    </row>
    <row r="9" spans="1:14" ht="48.75" customHeight="1">
      <c r="A9" s="21"/>
      <c r="B9" s="26"/>
      <c r="C9" s="21"/>
      <c r="D9" s="21"/>
      <c r="E9" s="21"/>
      <c r="F9" s="21"/>
      <c r="G9" s="3" t="s">
        <v>11</v>
      </c>
      <c r="H9" s="3" t="s">
        <v>12</v>
      </c>
      <c r="I9" s="3" t="s">
        <v>13</v>
      </c>
      <c r="J9" s="21"/>
    </row>
    <row r="10" spans="1:14" ht="41.25" customHeight="1">
      <c r="A10" s="23" t="s">
        <v>14</v>
      </c>
      <c r="B10" s="14" t="s">
        <v>36</v>
      </c>
      <c r="C10" s="5" t="s">
        <v>16</v>
      </c>
      <c r="D10" s="4" t="s">
        <v>15</v>
      </c>
      <c r="E10" s="5">
        <v>50</v>
      </c>
      <c r="F10" s="6">
        <v>7.97</v>
      </c>
      <c r="G10" s="5">
        <v>1</v>
      </c>
      <c r="H10" s="5">
        <v>4.5</v>
      </c>
      <c r="I10" s="5">
        <v>3.9</v>
      </c>
      <c r="J10" s="5">
        <v>59.5</v>
      </c>
    </row>
    <row r="11" spans="1:14" ht="15.75">
      <c r="A11" s="24"/>
      <c r="B11" s="15" t="s">
        <v>37</v>
      </c>
      <c r="C11" s="5">
        <v>278</v>
      </c>
      <c r="D11" s="4" t="s">
        <v>17</v>
      </c>
      <c r="E11" s="5">
        <v>110</v>
      </c>
      <c r="F11" s="5">
        <v>28.26</v>
      </c>
      <c r="G11" s="5">
        <v>9</v>
      </c>
      <c r="H11" s="5">
        <v>13.5</v>
      </c>
      <c r="I11" s="5">
        <v>11.9</v>
      </c>
      <c r="J11" s="5">
        <v>210.2</v>
      </c>
    </row>
    <row r="12" spans="1:14" ht="27" customHeight="1">
      <c r="A12" s="24"/>
      <c r="B12" s="15" t="s">
        <v>38</v>
      </c>
      <c r="C12" s="5">
        <v>312</v>
      </c>
      <c r="D12" s="4" t="s">
        <v>18</v>
      </c>
      <c r="E12" s="5" t="s">
        <v>19</v>
      </c>
      <c r="F12" s="5">
        <v>17.95</v>
      </c>
      <c r="G12" s="5">
        <v>3.4</v>
      </c>
      <c r="H12" s="5">
        <v>8.3000000000000007</v>
      </c>
      <c r="I12" s="5">
        <v>21.6</v>
      </c>
      <c r="J12" s="5">
        <v>174</v>
      </c>
    </row>
    <row r="13" spans="1:14" ht="18.75" customHeight="1">
      <c r="A13" s="24"/>
      <c r="B13" s="15" t="s">
        <v>39</v>
      </c>
      <c r="C13" s="5">
        <v>377</v>
      </c>
      <c r="D13" s="4" t="s">
        <v>20</v>
      </c>
      <c r="E13" s="5" t="s">
        <v>21</v>
      </c>
      <c r="F13" s="6">
        <v>3.65</v>
      </c>
      <c r="G13" s="5">
        <v>0.2</v>
      </c>
      <c r="H13" s="5">
        <v>0</v>
      </c>
      <c r="I13" s="5">
        <v>6.2</v>
      </c>
      <c r="J13" s="5">
        <v>26.1</v>
      </c>
    </row>
    <row r="14" spans="1:14" ht="24.75" customHeight="1">
      <c r="A14" s="24"/>
      <c r="B14" s="15" t="s">
        <v>40</v>
      </c>
      <c r="C14" s="5" t="s">
        <v>16</v>
      </c>
      <c r="D14" s="4" t="s">
        <v>22</v>
      </c>
      <c r="E14" s="5">
        <v>40</v>
      </c>
      <c r="F14" s="6">
        <v>1.52</v>
      </c>
      <c r="G14" s="5">
        <v>3.1</v>
      </c>
      <c r="H14" s="5">
        <v>0.2</v>
      </c>
      <c r="I14" s="5">
        <v>20.100000000000001</v>
      </c>
      <c r="J14" s="5">
        <v>94.7</v>
      </c>
    </row>
    <row r="15" spans="1:14" ht="18" customHeight="1">
      <c r="A15" s="24"/>
      <c r="B15" s="15" t="s">
        <v>23</v>
      </c>
      <c r="C15" s="5" t="s">
        <v>16</v>
      </c>
      <c r="D15" s="4" t="s">
        <v>23</v>
      </c>
      <c r="E15" s="5">
        <v>25</v>
      </c>
      <c r="F15" s="6">
        <v>1.1499999999999999</v>
      </c>
      <c r="G15" s="5">
        <v>1.7</v>
      </c>
      <c r="H15" s="5">
        <v>0.3</v>
      </c>
      <c r="I15" s="5">
        <v>10</v>
      </c>
      <c r="J15" s="5">
        <v>50.3</v>
      </c>
    </row>
    <row r="16" spans="1:14" ht="15.75">
      <c r="A16" s="7" t="s">
        <v>24</v>
      </c>
      <c r="B16" s="7"/>
      <c r="C16" s="9" t="s">
        <v>25</v>
      </c>
      <c r="D16" s="8"/>
      <c r="E16" s="9">
        <v>572</v>
      </c>
      <c r="F16" s="10">
        <f>SUM(F10:F15)</f>
        <v>60.500000000000007</v>
      </c>
      <c r="G16" s="9">
        <f>SUM(G10:G15)</f>
        <v>18.399999999999999</v>
      </c>
      <c r="H16" s="9">
        <f t="shared" ref="H16:J16" si="0">SUM(H10:H15)</f>
        <v>26.8</v>
      </c>
      <c r="I16" s="9">
        <f t="shared" si="0"/>
        <v>73.700000000000017</v>
      </c>
      <c r="J16" s="9">
        <f t="shared" si="0"/>
        <v>614.79999999999995</v>
      </c>
    </row>
    <row r="17" spans="1:10" ht="31.5" customHeight="1">
      <c r="A17" s="23" t="s">
        <v>26</v>
      </c>
      <c r="B17" s="16" t="s">
        <v>41</v>
      </c>
      <c r="C17" s="5">
        <v>52</v>
      </c>
      <c r="D17" s="4" t="s">
        <v>27</v>
      </c>
      <c r="E17" s="5">
        <v>60</v>
      </c>
      <c r="F17" s="5">
        <v>2.93</v>
      </c>
      <c r="G17" s="5">
        <v>0.9</v>
      </c>
      <c r="H17" s="5">
        <v>3.7</v>
      </c>
      <c r="I17" s="5">
        <v>4.9000000000000004</v>
      </c>
      <c r="J17" s="5">
        <v>56.1</v>
      </c>
    </row>
    <row r="18" spans="1:10" ht="44.25" customHeight="1">
      <c r="A18" s="24"/>
      <c r="B18" s="15" t="s">
        <v>42</v>
      </c>
      <c r="C18" s="5">
        <v>102</v>
      </c>
      <c r="D18" s="4" t="s">
        <v>28</v>
      </c>
      <c r="E18" s="5">
        <v>200</v>
      </c>
      <c r="F18" s="5">
        <v>3.06</v>
      </c>
      <c r="G18" s="5">
        <v>4.5999999999999996</v>
      </c>
      <c r="H18" s="5">
        <v>4.4000000000000004</v>
      </c>
      <c r="I18" s="5">
        <v>15.2</v>
      </c>
      <c r="J18" s="5">
        <v>117.8</v>
      </c>
    </row>
    <row r="19" spans="1:10" ht="30.75" customHeight="1">
      <c r="A19" s="24"/>
      <c r="B19" s="15" t="s">
        <v>43</v>
      </c>
      <c r="C19" s="5">
        <v>290</v>
      </c>
      <c r="D19" s="4" t="s">
        <v>29</v>
      </c>
      <c r="E19" s="5">
        <v>100</v>
      </c>
      <c r="F19" s="5">
        <v>24.5</v>
      </c>
      <c r="G19" s="5">
        <v>13.8</v>
      </c>
      <c r="H19" s="5">
        <v>15.1</v>
      </c>
      <c r="I19" s="5">
        <v>3.8</v>
      </c>
      <c r="J19" s="5">
        <v>213.1</v>
      </c>
    </row>
    <row r="20" spans="1:10" ht="31.5">
      <c r="A20" s="24"/>
      <c r="B20" s="15" t="s">
        <v>38</v>
      </c>
      <c r="C20" s="5">
        <v>302</v>
      </c>
      <c r="D20" s="11" t="s">
        <v>30</v>
      </c>
      <c r="E20" s="5" t="s">
        <v>19</v>
      </c>
      <c r="F20" s="12">
        <v>11</v>
      </c>
      <c r="G20" s="5">
        <v>8.6</v>
      </c>
      <c r="H20" s="5">
        <v>9.4</v>
      </c>
      <c r="I20" s="5">
        <v>38.299999999999997</v>
      </c>
      <c r="J20" s="5">
        <v>271.5</v>
      </c>
    </row>
    <row r="21" spans="1:10" ht="35.25" customHeight="1">
      <c r="A21" s="24"/>
      <c r="B21" s="15" t="s">
        <v>44</v>
      </c>
      <c r="C21" s="5">
        <v>349</v>
      </c>
      <c r="D21" s="4" t="s">
        <v>31</v>
      </c>
      <c r="E21" s="5">
        <v>180</v>
      </c>
      <c r="F21" s="5">
        <v>3.29</v>
      </c>
      <c r="G21" s="5">
        <v>0.4</v>
      </c>
      <c r="H21" s="5">
        <v>0</v>
      </c>
      <c r="I21" s="5">
        <v>16.399999999999999</v>
      </c>
      <c r="J21" s="5">
        <v>68.400000000000006</v>
      </c>
    </row>
    <row r="22" spans="1:10" ht="15.75">
      <c r="A22" s="24"/>
      <c r="B22" s="3" t="s">
        <v>40</v>
      </c>
      <c r="C22" s="5" t="s">
        <v>16</v>
      </c>
      <c r="D22" s="4" t="s">
        <v>22</v>
      </c>
      <c r="E22" s="5">
        <v>45</v>
      </c>
      <c r="F22" s="6">
        <v>1.71</v>
      </c>
      <c r="G22" s="5">
        <v>3.4</v>
      </c>
      <c r="H22" s="5">
        <v>0.3</v>
      </c>
      <c r="I22" s="5">
        <v>22.6</v>
      </c>
      <c r="J22" s="5">
        <v>106.6</v>
      </c>
    </row>
    <row r="23" spans="1:10" ht="15.75">
      <c r="A23" s="24"/>
      <c r="B23" s="3" t="s">
        <v>23</v>
      </c>
      <c r="C23" s="5" t="s">
        <v>16</v>
      </c>
      <c r="D23" s="4" t="s">
        <v>23</v>
      </c>
      <c r="E23" s="5">
        <v>20</v>
      </c>
      <c r="F23" s="6">
        <v>1.38</v>
      </c>
      <c r="G23" s="5">
        <v>1.4</v>
      </c>
      <c r="H23" s="5">
        <v>0.3</v>
      </c>
      <c r="I23" s="5">
        <v>8</v>
      </c>
      <c r="J23" s="5">
        <v>40.200000000000003</v>
      </c>
    </row>
    <row r="24" spans="1:10" ht="15.75">
      <c r="A24" s="7" t="s">
        <v>32</v>
      </c>
      <c r="B24" s="7"/>
      <c r="C24" s="9" t="s">
        <v>25</v>
      </c>
      <c r="D24" s="8"/>
      <c r="E24" s="9">
        <v>760</v>
      </c>
      <c r="F24" s="10">
        <f>SUM(F17:F23)</f>
        <v>47.870000000000005</v>
      </c>
      <c r="G24" s="9">
        <f>SUM(G17:G23)</f>
        <v>33.099999999999994</v>
      </c>
      <c r="H24" s="9">
        <f t="shared" ref="H24:J24" si="1">SUM(H17:H23)</f>
        <v>33.199999999999996</v>
      </c>
      <c r="I24" s="9">
        <f t="shared" si="1"/>
        <v>109.19999999999999</v>
      </c>
      <c r="J24" s="9">
        <f t="shared" si="1"/>
        <v>873.7</v>
      </c>
    </row>
    <row r="25" spans="1:10" ht="15.75">
      <c r="A25" s="7" t="s">
        <v>33</v>
      </c>
      <c r="B25" s="7"/>
      <c r="C25" s="9" t="s">
        <v>25</v>
      </c>
      <c r="D25" s="8"/>
      <c r="E25" s="9">
        <f>E16+E24</f>
        <v>1332</v>
      </c>
      <c r="F25" s="10">
        <f>F16+F24</f>
        <v>108.37</v>
      </c>
      <c r="G25" s="9">
        <f t="shared" ref="G25:J25" si="2">G16+G24</f>
        <v>51.499999999999993</v>
      </c>
      <c r="H25" s="9">
        <f t="shared" si="2"/>
        <v>60</v>
      </c>
      <c r="I25" s="9">
        <f t="shared" si="2"/>
        <v>182.9</v>
      </c>
      <c r="J25" s="9">
        <f t="shared" si="2"/>
        <v>1488.5</v>
      </c>
    </row>
    <row r="26" spans="1:10" ht="19.5" customHeight="1">
      <c r="A26" s="7" t="s">
        <v>34</v>
      </c>
      <c r="B26" s="7"/>
      <c r="C26" s="13" t="s">
        <v>25</v>
      </c>
      <c r="D26" s="8"/>
      <c r="E26" s="13">
        <f>E25/2</f>
        <v>666</v>
      </c>
      <c r="F26" s="17">
        <f>F25/2</f>
        <v>54.185000000000002</v>
      </c>
      <c r="G26" s="13">
        <f t="shared" ref="G26:J26" si="3">G25/2</f>
        <v>25.749999999999996</v>
      </c>
      <c r="H26" s="13">
        <f t="shared" si="3"/>
        <v>30</v>
      </c>
      <c r="I26" s="13">
        <f t="shared" si="3"/>
        <v>91.45</v>
      </c>
      <c r="J26" s="13">
        <f t="shared" si="3"/>
        <v>744.25</v>
      </c>
    </row>
  </sheetData>
  <mergeCells count="12">
    <mergeCell ref="J8:J9"/>
    <mergeCell ref="C8:C9"/>
    <mergeCell ref="F8:F9"/>
    <mergeCell ref="A10:A15"/>
    <mergeCell ref="A17:A23"/>
    <mergeCell ref="B8:B9"/>
    <mergeCell ref="E5:G5"/>
    <mergeCell ref="A7:D7"/>
    <mergeCell ref="A8:A9"/>
    <mergeCell ref="D8:D9"/>
    <mergeCell ref="E8:E9"/>
    <mergeCell ref="G8:I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2021-10-05T20:37:51Z</dcterms:modified>
</cp:coreProperties>
</file>